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S:\Nadace J&amp;T\Nadace J&amp;T\Projekty\Dlouhodobá spolupráce\_vzory dokumentů\"/>
    </mc:Choice>
  </mc:AlternateContent>
  <xr:revisionPtr revIDLastSave="0" documentId="8_{DDCCF2B3-F58F-4504-9295-932DB20EE86C}" xr6:coauthVersionLast="47" xr6:coauthVersionMax="47" xr10:uidLastSave="{00000000-0000-0000-0000-000000000000}"/>
  <workbookProtection workbookPassword="C072" lockStructure="1"/>
  <bookViews>
    <workbookView xWindow="-109" yWindow="-109" windowWidth="26301" windowHeight="14305" xr2:uid="{00000000-000D-0000-FFFF-FFFF00000000}"/>
  </bookViews>
  <sheets>
    <sheet name="Sheet1" sheetId="1" r:id="rId1"/>
  </sheets>
  <definedNames>
    <definedName name="cerpane">Sheet1!$E$53</definedName>
    <definedName name="material_cerpane">Sheet1!$E$15</definedName>
    <definedName name="material_pozadavek">Sheet1!$C$15</definedName>
    <definedName name="material_rozpocet">Sheet1!$B$15</definedName>
    <definedName name="material_schaveleno">Sheet1!$D$15</definedName>
    <definedName name="osobni_cerpane">Sheet1!$E$10</definedName>
    <definedName name="osobni_pozadavek">Sheet1!$C$10</definedName>
    <definedName name="osobni_rozpocet">Sheet1!$B$10</definedName>
    <definedName name="osobni_schaleno">Sheet1!$D$10</definedName>
    <definedName name="pozadavek">Sheet1!$C$53</definedName>
    <definedName name="provoz_cerpane">Sheet1!$E$52</definedName>
    <definedName name="provoz_pozaduje">Sheet1!$C$52</definedName>
    <definedName name="provoz_rozpocet">Sheet1!$B$52</definedName>
    <definedName name="provoz_schvaleno">Sheet1!$D$52</definedName>
    <definedName name="rozpocet">Sheet1!$B$53</definedName>
    <definedName name="schvaleno">Sheet1!$D$53</definedName>
    <definedName name="t_pozice_doba_cerpani">Sheet1!$E$91</definedName>
    <definedName name="t_pozice_mesicni_mzda">Sheet1!$C$91</definedName>
    <definedName name="t_pozice_mesicni_odvody">Sheet1!$D$91</definedName>
    <definedName name="t_pozice_pozice">Sheet1!$A$91</definedName>
    <definedName name="t_pozice_vyse_uvazku">Sheet1!$B$91</definedName>
    <definedName name="zdroje_celkem">Sheet1!$C$87</definedName>
    <definedName name="zdroje_dary">Sheet1!$C$86</definedName>
    <definedName name="zdroje_dotace">Sheet1!$C$68</definedName>
    <definedName name="zdroje_nadace">Sheet1!$C$74</definedName>
    <definedName name="zdroje_statni">Sheet1!$C$62</definedName>
    <definedName name="zdroje_vlastni">Sheet1!$C$80</definedName>
  </definedNames>
  <calcPr calcId="191029" iterateDelta="1E-4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12" i="1"/>
  <c r="F14" i="1"/>
  <c r="B15" i="1"/>
  <c r="C15" i="1"/>
  <c r="D15" i="1"/>
  <c r="E15" i="1"/>
  <c r="F15" i="1"/>
  <c r="F6" i="1"/>
  <c r="F7" i="1"/>
  <c r="F25" i="1"/>
  <c r="F26" i="1"/>
  <c r="F27" i="1"/>
  <c r="F28" i="1"/>
  <c r="F29" i="1"/>
  <c r="F30" i="1"/>
  <c r="F31" i="1"/>
  <c r="F32" i="1"/>
  <c r="F33" i="1"/>
  <c r="F34" i="1"/>
  <c r="F23" i="1" l="1"/>
  <c r="F24" i="1"/>
  <c r="F35" i="1"/>
  <c r="F36" i="1"/>
  <c r="F37" i="1"/>
  <c r="F38" i="1"/>
  <c r="F39" i="1"/>
  <c r="F40" i="1"/>
  <c r="F41" i="1"/>
  <c r="F42" i="1"/>
  <c r="F8" i="1"/>
  <c r="F9" i="1"/>
  <c r="F22" i="1" l="1"/>
  <c r="F19" i="1"/>
  <c r="F20" i="1"/>
  <c r="F21" i="1"/>
  <c r="F43" i="1"/>
  <c r="F44" i="1"/>
  <c r="F45" i="1"/>
  <c r="F46" i="1"/>
  <c r="F47" i="1"/>
  <c r="F48" i="1"/>
  <c r="F49" i="1"/>
  <c r="F50" i="1"/>
  <c r="F51" i="1"/>
  <c r="F18" i="1"/>
  <c r="F4" i="1"/>
  <c r="F5" i="1"/>
  <c r="F17" i="1"/>
  <c r="C80" i="1"/>
  <c r="C74" i="1"/>
  <c r="C68" i="1"/>
  <c r="C62" i="1"/>
  <c r="C52" i="1"/>
  <c r="D52" i="1"/>
  <c r="E52" i="1"/>
  <c r="B52" i="1"/>
  <c r="C10" i="1"/>
  <c r="D10" i="1"/>
  <c r="E10" i="1"/>
  <c r="B10" i="1"/>
  <c r="F52" i="1"/>
  <c r="F10" i="1"/>
  <c r="D53" i="1"/>
  <c r="C87" i="1"/>
  <c r="E53" i="1"/>
  <c r="C53" i="1"/>
  <c r="B53" i="1"/>
  <c r="F53" i="1" l="1"/>
</calcChain>
</file>

<file path=xl/sharedStrings.xml><?xml version="1.0" encoding="utf-8"?>
<sst xmlns="http://schemas.openxmlformats.org/spreadsheetml/2006/main" count="54" uniqueCount="48">
  <si>
    <t>CELKOVÝ ROZPOČET</t>
  </si>
  <si>
    <t xml:space="preserve">SCHVÁLENÁ ČÁSTKA </t>
  </si>
  <si>
    <t>POŽADOVANÁ ČÁSTKA OD NADACE J&amp;T</t>
  </si>
  <si>
    <t>REÁLNĚ ČERPANÁ ČÁSTKA</t>
  </si>
  <si>
    <t>DRUH NÁKLADU</t>
  </si>
  <si>
    <t>1. OSOBNÍ NÁKLADY</t>
  </si>
  <si>
    <t>CELKEM</t>
  </si>
  <si>
    <t>2. MATERIÁLOVÉ NÁKLADY</t>
  </si>
  <si>
    <t xml:space="preserve">CELKEM MATERIÁLOVÉ NÁKLADY </t>
  </si>
  <si>
    <t xml:space="preserve">CELKEM OSOBNÍ NÁKLADY </t>
  </si>
  <si>
    <t>CELKOVÉ NÁKLADY</t>
  </si>
  <si>
    <t>STÁTNÍ</t>
  </si>
  <si>
    <t>NADAČNÍ</t>
  </si>
  <si>
    <t>VLASTNÍ</t>
  </si>
  <si>
    <t>DARY</t>
  </si>
  <si>
    <t>ROZPOČET PROJEKTU</t>
  </si>
  <si>
    <t>nájem</t>
  </si>
  <si>
    <t>energie</t>
  </si>
  <si>
    <t>poštovné</t>
  </si>
  <si>
    <t>telefony</t>
  </si>
  <si>
    <t>CELKEM PROVOZNÍ NÁKLADY</t>
  </si>
  <si>
    <t>DOTACE</t>
  </si>
  <si>
    <t>ZDROJE CELKEM</t>
  </si>
  <si>
    <t>TYP</t>
  </si>
  <si>
    <t>NEVYPLŇOVAT (rozdíl mezi schválenou a čerpanou částkou v %)</t>
  </si>
  <si>
    <t>Poznámky a doporučení k vyplňování rozpočtu</t>
  </si>
  <si>
    <t>POZICE</t>
  </si>
  <si>
    <t>ČÁSTKA</t>
  </si>
  <si>
    <t>1. Při podání žádosti vyplňte pouze sloupce Celkový rozpočet a Požadovaná částka od Nadace J&amp;T.</t>
  </si>
  <si>
    <t>3. PROVOZNÍ NÁKLADY A SLUŽBY</t>
  </si>
  <si>
    <t>POSKYTOVATEL/DÁRCE</t>
  </si>
  <si>
    <t>HRUBÁ MĚSÍČNÍ MZDA</t>
  </si>
  <si>
    <t>MĚSÍČNÍ ODVODY</t>
  </si>
  <si>
    <t>DOBA ČERPÁNÍ</t>
  </si>
  <si>
    <t>2. Do osobních nákladů v tabulce Rozpočet projektu doplňte celkovou výši mezd. V případě žádosti na mzdové náklady, vypiště detailní informace do tabulky Osobní náklady - pozice.</t>
  </si>
  <si>
    <t>vzdělávání - klienti</t>
  </si>
  <si>
    <t>vzdělávání - zaměstnanci</t>
  </si>
  <si>
    <t>terapie/supervize - klienti</t>
  </si>
  <si>
    <t>supervize - zaměstnanci</t>
  </si>
  <si>
    <t>Mzdové náklady vč. SP a ZP</t>
  </si>
  <si>
    <t>Mzdové náklady - management vč. SP a ZP</t>
  </si>
  <si>
    <t>DPP vč. SP a ZP</t>
  </si>
  <si>
    <t>DPČ vč. SP a ZP</t>
  </si>
  <si>
    <t>OSOBNÍ NÁKLADY - POZICE (financované z příspěvku Nadace J&amp;T)</t>
  </si>
  <si>
    <t>VÝŠE ÚVAZKU V ORGANIZACI / PROJEKTU</t>
  </si>
  <si>
    <t>DPP/DPČ + počet hodin</t>
  </si>
  <si>
    <t>MZDA ZA HODINU</t>
  </si>
  <si>
    <t>ZDROJE PRO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</si>
</sst>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_K_č_-;\-* #,##0.00\ _K_č_-;_-* &quot;-&quot;??\ _K_č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DCE9"/>
        <bgColor indexed="64"/>
      </patternFill>
    </fill>
    <fill>
      <patternFill patternType="solid">
        <fgColor rgb="FFFDB9D3"/>
        <bgColor indexed="64"/>
      </patternFill>
    </fill>
    <fill>
      <patternFill patternType="solid">
        <fgColor rgb="FFFC8EB8"/>
        <bgColor indexed="64"/>
      </patternFill>
    </fill>
    <fill>
      <patternFill patternType="solid">
        <fgColor rgb="FFFB6DA3"/>
        <bgColor indexed="64"/>
      </patternFill>
    </fill>
    <fill>
      <patternFill patternType="solid">
        <fgColor rgb="FFFA488C"/>
        <bgColor indexed="64"/>
      </patternFill>
    </fill>
    <fill>
      <patternFill patternType="solid">
        <fgColor rgb="FFFFF7FA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0" fillId="3" borderId="13" xfId="0" applyFill="1" applyBorder="1"/>
    <xf numFmtId="0" fontId="0" fillId="4" borderId="5" xfId="0" applyFill="1" applyBorder="1"/>
    <xf numFmtId="0" fontId="0" fillId="4" borderId="13" xfId="0" applyFill="1" applyBorder="1"/>
    <xf numFmtId="0" fontId="0" fillId="5" borderId="13" xfId="0" applyFill="1" applyBorder="1"/>
    <xf numFmtId="164" fontId="0" fillId="4" borderId="5" xfId="1" applyFont="1" applyFill="1" applyBorder="1"/>
    <xf numFmtId="0" fontId="0" fillId="0" borderId="12" xfId="0" applyBorder="1"/>
    <xf numFmtId="0" fontId="0" fillId="0" borderId="13" xfId="0" applyBorder="1"/>
    <xf numFmtId="9" fontId="0" fillId="3" borderId="10" xfId="2" applyFont="1" applyFill="1" applyBorder="1"/>
    <xf numFmtId="0" fontId="0" fillId="0" borderId="16" xfId="0" applyBorder="1"/>
    <xf numFmtId="0" fontId="0" fillId="6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 wrapText="1"/>
    </xf>
    <xf numFmtId="0" fontId="0" fillId="5" borderId="9" xfId="0" applyFill="1" applyBorder="1"/>
    <xf numFmtId="0" fontId="4" fillId="7" borderId="1" xfId="0" applyFont="1" applyFill="1" applyBorder="1" applyAlignment="1">
      <alignment horizontal="left" vertical="center"/>
    </xf>
    <xf numFmtId="44" fontId="0" fillId="6" borderId="10" xfId="3" applyFont="1" applyFill="1" applyBorder="1"/>
    <xf numFmtId="44" fontId="0" fillId="8" borderId="5" xfId="0" applyNumberFormat="1" applyFill="1" applyBorder="1"/>
    <xf numFmtId="44" fontId="0" fillId="8" borderId="10" xfId="0" applyNumberFormat="1" applyFill="1" applyBorder="1"/>
    <xf numFmtId="44" fontId="0" fillId="8" borderId="13" xfId="0" applyNumberFormat="1" applyFill="1" applyBorder="1"/>
    <xf numFmtId="44" fontId="0" fillId="3" borderId="5" xfId="0" applyNumberFormat="1" applyFill="1" applyBorder="1" applyAlignment="1">
      <alignment horizontal="right"/>
    </xf>
    <xf numFmtId="44" fontId="0" fillId="3" borderId="10" xfId="3" applyFont="1" applyFill="1" applyBorder="1" applyAlignment="1">
      <alignment horizontal="right"/>
    </xf>
    <xf numFmtId="44" fontId="0" fillId="3" borderId="13" xfId="0" applyNumberFormat="1" applyFill="1" applyBorder="1" applyAlignment="1">
      <alignment horizontal="left"/>
    </xf>
    <xf numFmtId="44" fontId="0" fillId="0" borderId="21" xfId="0" applyNumberFormat="1" applyBorder="1" applyAlignment="1">
      <alignment horizontal="center"/>
    </xf>
    <xf numFmtId="44" fontId="0" fillId="0" borderId="6" xfId="0" applyNumberFormat="1" applyBorder="1" applyAlignment="1">
      <alignment horizontal="center"/>
    </xf>
    <xf numFmtId="44" fontId="0" fillId="0" borderId="15" xfId="0" applyNumberFormat="1" applyBorder="1" applyAlignment="1">
      <alignment horizontal="center"/>
    </xf>
    <xf numFmtId="44" fontId="0" fillId="4" borderId="5" xfId="0" applyNumberFormat="1" applyFill="1" applyBorder="1"/>
    <xf numFmtId="44" fontId="0" fillId="4" borderId="10" xfId="3" applyFont="1" applyFill="1" applyBorder="1"/>
    <xf numFmtId="44" fontId="0" fillId="4" borderId="13" xfId="0" applyNumberFormat="1" applyFill="1" applyBorder="1"/>
    <xf numFmtId="44" fontId="0" fillId="5" borderId="5" xfId="0" applyNumberFormat="1" applyFill="1" applyBorder="1"/>
    <xf numFmtId="44" fontId="0" fillId="5" borderId="10" xfId="3" applyFont="1" applyFill="1" applyBorder="1"/>
    <xf numFmtId="44" fontId="0" fillId="5" borderId="13" xfId="0" applyNumberFormat="1" applyFill="1" applyBorder="1"/>
    <xf numFmtId="44" fontId="0" fillId="6" borderId="5" xfId="0" applyNumberFormat="1" applyFill="1" applyBorder="1"/>
    <xf numFmtId="44" fontId="4" fillId="7" borderId="17" xfId="0" applyNumberFormat="1" applyFont="1" applyFill="1" applyBorder="1" applyAlignment="1">
      <alignment horizontal="left" vertical="center"/>
    </xf>
    <xf numFmtId="44" fontId="4" fillId="7" borderId="18" xfId="0" applyNumberFormat="1" applyFont="1" applyFill="1" applyBorder="1" applyAlignment="1">
      <alignment horizontal="right" vertical="center"/>
    </xf>
    <xf numFmtId="44" fontId="4" fillId="7" borderId="18" xfId="3" applyFont="1" applyFill="1" applyBorder="1" applyAlignment="1">
      <alignment horizontal="right" vertical="center"/>
    </xf>
    <xf numFmtId="44" fontId="0" fillId="5" borderId="7" xfId="3" applyFont="1" applyFill="1" applyBorder="1"/>
    <xf numFmtId="44" fontId="4" fillId="7" borderId="19" xfId="3" applyFont="1" applyFill="1" applyBorder="1" applyAlignment="1">
      <alignment horizontal="right" vertical="center"/>
    </xf>
    <xf numFmtId="44" fontId="0" fillId="4" borderId="5" xfId="3" applyFont="1" applyFill="1" applyBorder="1"/>
    <xf numFmtId="44" fontId="0" fillId="0" borderId="8" xfId="3" applyFont="1" applyBorder="1"/>
    <xf numFmtId="44" fontId="0" fillId="0" borderId="5" xfId="3" applyFont="1" applyBorder="1"/>
    <xf numFmtId="44" fontId="0" fillId="3" borderId="5" xfId="3" applyFont="1" applyFill="1" applyBorder="1"/>
    <xf numFmtId="44" fontId="0" fillId="0" borderId="0" xfId="3" applyFont="1" applyBorder="1"/>
    <xf numFmtId="44" fontId="0" fillId="5" borderId="5" xfId="3" applyFont="1" applyFill="1" applyBorder="1"/>
    <xf numFmtId="0" fontId="6" fillId="6" borderId="17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8" xfId="0" applyBorder="1"/>
    <xf numFmtId="0" fontId="0" fillId="0" borderId="23" xfId="0" applyBorder="1"/>
    <xf numFmtId="0" fontId="0" fillId="0" borderId="10" xfId="0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8" xfId="0" applyBorder="1"/>
    <xf numFmtId="164" fontId="0" fillId="4" borderId="10" xfId="1" applyFont="1" applyFill="1" applyBorder="1"/>
    <xf numFmtId="44" fontId="0" fillId="0" borderId="28" xfId="3" applyFont="1" applyBorder="1"/>
    <xf numFmtId="9" fontId="0" fillId="3" borderId="20" xfId="2" applyFont="1" applyFill="1" applyBorder="1"/>
    <xf numFmtId="9" fontId="4" fillId="3" borderId="1" xfId="2" applyFont="1" applyFill="1" applyBorder="1"/>
    <xf numFmtId="0" fontId="0" fillId="3" borderId="12" xfId="0" applyFill="1" applyBorder="1"/>
    <xf numFmtId="0" fontId="0" fillId="3" borderId="8" xfId="0" applyFill="1" applyBorder="1"/>
    <xf numFmtId="0" fontId="0" fillId="3" borderId="23" xfId="0" applyFill="1" applyBorder="1"/>
    <xf numFmtId="0" fontId="6" fillId="6" borderId="29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0" fillId="4" borderId="3" xfId="0" applyFill="1" applyBorder="1"/>
    <xf numFmtId="164" fontId="0" fillId="4" borderId="3" xfId="1" applyFont="1" applyFill="1" applyBorder="1"/>
    <xf numFmtId="9" fontId="0" fillId="4" borderId="3" xfId="1" applyNumberFormat="1" applyFont="1" applyFill="1" applyBorder="1"/>
    <xf numFmtId="9" fontId="7" fillId="0" borderId="26" xfId="2" applyFont="1" applyBorder="1" applyAlignment="1">
      <alignment horizontal="center"/>
    </xf>
    <xf numFmtId="9" fontId="7" fillId="0" borderId="6" xfId="2" applyFont="1" applyBorder="1" applyAlignment="1">
      <alignment horizontal="center"/>
    </xf>
    <xf numFmtId="9" fontId="7" fillId="0" borderId="27" xfId="2" applyFont="1" applyBorder="1" applyAlignment="1">
      <alignment horizont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44" fontId="0" fillId="3" borderId="9" xfId="0" applyNumberFormat="1" applyFill="1" applyBorder="1" applyAlignment="1">
      <alignment horizontal="left" vertical="center"/>
    </xf>
    <xf numFmtId="44" fontId="0" fillId="3" borderId="11" xfId="0" applyNumberFormat="1" applyFill="1" applyBorder="1" applyAlignment="1">
      <alignment horizontal="left" vertical="center"/>
    </xf>
    <xf numFmtId="44" fontId="0" fillId="3" borderId="12" xfId="0" applyNumberFormat="1" applyFill="1" applyBorder="1" applyAlignment="1">
      <alignment horizontal="left" vertical="center"/>
    </xf>
    <xf numFmtId="44" fontId="0" fillId="2" borderId="14" xfId="0" applyNumberFormat="1" applyFill="1" applyBorder="1" applyAlignment="1">
      <alignment horizontal="center"/>
    </xf>
    <xf numFmtId="44" fontId="0" fillId="2" borderId="6" xfId="0" applyNumberFormat="1" applyFill="1" applyBorder="1" applyAlignment="1">
      <alignment horizontal="center"/>
    </xf>
    <xf numFmtId="44" fontId="0" fillId="2" borderId="15" xfId="0" applyNumberFormat="1" applyFill="1" applyBorder="1" applyAlignment="1">
      <alignment horizontal="center"/>
    </xf>
    <xf numFmtId="44" fontId="0" fillId="6" borderId="9" xfId="0" applyNumberFormat="1" applyFill="1" applyBorder="1" applyAlignment="1">
      <alignment horizontal="left" vertical="center"/>
    </xf>
    <xf numFmtId="44" fontId="0" fillId="6" borderId="11" xfId="0" applyNumberFormat="1" applyFill="1" applyBorder="1" applyAlignment="1">
      <alignment horizontal="left" vertical="center"/>
    </xf>
    <xf numFmtId="44" fontId="0" fillId="6" borderId="12" xfId="0" applyNumberFormat="1" applyFill="1" applyBorder="1" applyAlignment="1">
      <alignment horizontal="left" vertical="center"/>
    </xf>
    <xf numFmtId="44" fontId="0" fillId="8" borderId="9" xfId="0" applyNumberFormat="1" applyFill="1" applyBorder="1" applyAlignment="1">
      <alignment horizontal="left" vertical="center"/>
    </xf>
    <xf numFmtId="44" fontId="0" fillId="8" borderId="11" xfId="0" applyNumberFormat="1" applyFill="1" applyBorder="1" applyAlignment="1">
      <alignment horizontal="left" vertical="center"/>
    </xf>
    <xf numFmtId="44" fontId="0" fillId="8" borderId="12" xfId="0" applyNumberFormat="1" applyFill="1" applyBorder="1" applyAlignment="1">
      <alignment horizontal="left" vertical="center"/>
    </xf>
    <xf numFmtId="44" fontId="0" fillId="4" borderId="9" xfId="0" applyNumberFormat="1" applyFill="1" applyBorder="1" applyAlignment="1">
      <alignment horizontal="left" vertical="center"/>
    </xf>
    <xf numFmtId="44" fontId="0" fillId="4" borderId="11" xfId="0" applyNumberFormat="1" applyFill="1" applyBorder="1" applyAlignment="1">
      <alignment horizontal="left" vertical="center"/>
    </xf>
    <xf numFmtId="44" fontId="0" fillId="4" borderId="12" xfId="0" applyNumberFormat="1" applyFill="1" applyBorder="1" applyAlignment="1">
      <alignment horizontal="left" vertical="center"/>
    </xf>
    <xf numFmtId="44" fontId="0" fillId="5" borderId="9" xfId="0" applyNumberFormat="1" applyFill="1" applyBorder="1" applyAlignment="1">
      <alignment horizontal="left" vertical="center"/>
    </xf>
    <xf numFmtId="44" fontId="0" fillId="5" borderId="11" xfId="0" applyNumberFormat="1" applyFill="1" applyBorder="1" applyAlignment="1">
      <alignment horizontal="left" vertical="center"/>
    </xf>
    <xf numFmtId="44" fontId="0" fillId="5" borderId="12" xfId="0" applyNumberFormat="1" applyFill="1" applyBorder="1" applyAlignment="1">
      <alignment horizontal="left" vertical="center"/>
    </xf>
    <xf numFmtId="44" fontId="0" fillId="0" borderId="14" xfId="0" applyNumberFormat="1" applyBorder="1" applyAlignment="1">
      <alignment horizontal="center"/>
    </xf>
    <xf numFmtId="44" fontId="0" fillId="0" borderId="6" xfId="0" applyNumberFormat="1" applyBorder="1" applyAlignment="1">
      <alignment horizontal="center"/>
    </xf>
    <xf numFmtId="44" fontId="0" fillId="0" borderId="15" xfId="0" applyNumberFormat="1" applyBorder="1" applyAlignment="1">
      <alignment horizontal="center"/>
    </xf>
  </cellXfs>
  <cellStyles count="4">
    <cellStyle name="Čárka" xfId="1" builtinId="3"/>
    <cellStyle name="Měna" xfId="3" builtinId="4"/>
    <cellStyle name="Normální" xfId="0" builtinId="0"/>
    <cellStyle name="Procenta" xfId="2" builtinId="5"/>
  </cellStyles>
  <dxfs count="14">
    <dxf>
      <font>
        <color rgb="FFC00000"/>
      </font>
      <fill>
        <patternFill>
          <bgColor rgb="FFFF99FF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CC"/>
        </patternFill>
      </fill>
    </dxf>
    <dxf>
      <font>
        <color rgb="FF9C6500"/>
      </font>
      <fill>
        <patternFill>
          <bgColor theme="7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numFmt numFmtId="13" formatCode="0%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numFmt numFmtId="164" formatCode="_-* #,##0.00\ _K_č_-;\-* #,##0.00\ _K_č_-;_-* &quot;-&quot;??\ _K_č_-;_-@_-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numFmt numFmtId="164" formatCode="_-* #,##0.00\ _K_č_-;\-* #,##0.00\ _K_č_-;_-* &quot;-&quot;??\ _K_č_-;_-@_-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numFmt numFmtId="0" formatCode="General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>
        <bottom style="medium">
          <color indexed="64"/>
        </bottom>
      </border>
    </dxf>
    <dxf>
      <fill>
        <patternFill patternType="solid">
          <fgColor indexed="64"/>
          <bgColor rgb="FFFB6DA3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99FF"/>
      <color rgb="FFFF99CC"/>
      <color rgb="FFFDB9D3"/>
      <color rgb="FFFC8EB8"/>
      <color rgb="FFFB6DA3"/>
      <color rgb="FFFA488C"/>
      <color rgb="FFFEDCE9"/>
      <color rgb="FFFFF7FA"/>
      <color rgb="FFFDD3E3"/>
      <color rgb="FFFDC7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F53" totalsRowShown="0" headerRowDxfId="13" headerRowBorderDxfId="12">
  <tableColumns count="6">
    <tableColumn id="1" xr3:uid="{00000000-0010-0000-0000-000001000000}" name="DRUH NÁKLADU" dataDxfId="11"/>
    <tableColumn id="4" xr3:uid="{00000000-0010-0000-0000-000004000000}" name="CELKOVÝ ROZPOČET" dataDxfId="10"/>
    <tableColumn id="6" xr3:uid="{00000000-0010-0000-0000-000006000000}" name="POŽADOVANÁ ČÁSTKA OD NADACE J&amp;T" dataDxfId="9"/>
    <tableColumn id="2" xr3:uid="{00000000-0010-0000-0000-000002000000}" name="SCHVÁLENÁ ČÁSTKA " dataDxfId="8"/>
    <tableColumn id="3" xr3:uid="{00000000-0010-0000-0000-000003000000}" name="REÁLNĚ ČERPANÁ ČÁSTKA" dataDxfId="7"/>
    <tableColumn id="5" xr3:uid="{00000000-0010-0000-0000-000005000000}" name="NEVYPLŇOVAT (rozdíl mezi schválenou a čerpanou částkou v %)" dataDxfId="6">
      <calculatedColumnFormula>IF(OR(ISBLANK(E3), ISBLANK(D3)),"", E3/D3)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5"/>
  <sheetViews>
    <sheetView tabSelected="1" zoomScaleNormal="100" workbookViewId="0">
      <selection activeCell="A56" sqref="A56:C56"/>
    </sheetView>
  </sheetViews>
  <sheetFormatPr defaultRowHeight="14.3" x14ac:dyDescent="0.25"/>
  <cols>
    <col min="1" max="1" width="35.875" customWidth="1"/>
    <col min="2" max="3" width="22.125" customWidth="1"/>
    <col min="4" max="4" width="21" customWidth="1"/>
    <col min="5" max="5" width="17.125" customWidth="1"/>
    <col min="6" max="6" width="14.5" customWidth="1"/>
  </cols>
  <sheetData>
    <row r="1" spans="1:17" ht="21.75" thickBot="1" x14ac:dyDescent="0.3">
      <c r="A1" s="70" t="s">
        <v>15</v>
      </c>
      <c r="B1" s="71"/>
      <c r="C1" s="71"/>
      <c r="D1" s="71"/>
      <c r="E1" s="71"/>
      <c r="F1" s="72"/>
    </row>
    <row r="2" spans="1:17" ht="63.7" customHeight="1" thickBot="1" x14ac:dyDescent="0.3">
      <c r="A2" s="11" t="s">
        <v>4</v>
      </c>
      <c r="B2" s="12" t="s">
        <v>0</v>
      </c>
      <c r="C2" s="12" t="s">
        <v>2</v>
      </c>
      <c r="D2" s="13" t="s">
        <v>1</v>
      </c>
      <c r="E2" s="12" t="s">
        <v>3</v>
      </c>
      <c r="F2" s="14" t="s">
        <v>24</v>
      </c>
    </row>
    <row r="3" spans="1:17" x14ac:dyDescent="0.25">
      <c r="A3" s="58" t="s">
        <v>5</v>
      </c>
      <c r="B3" s="59"/>
      <c r="C3" s="59"/>
      <c r="D3" s="59"/>
      <c r="E3" s="59"/>
      <c r="F3" s="60"/>
      <c r="H3" s="67" t="s">
        <v>25</v>
      </c>
      <c r="I3" s="68"/>
      <c r="J3" s="68"/>
      <c r="K3" s="68"/>
      <c r="L3" s="68"/>
      <c r="M3" s="68"/>
      <c r="N3" s="68"/>
      <c r="O3" s="68"/>
      <c r="P3" s="68"/>
      <c r="Q3" s="69"/>
    </row>
    <row r="4" spans="1:17" x14ac:dyDescent="0.25">
      <c r="A4" s="7" t="s">
        <v>39</v>
      </c>
      <c r="B4" s="40"/>
      <c r="C4" s="40"/>
      <c r="D4" s="40"/>
      <c r="E4" s="40"/>
      <c r="F4" s="9">
        <f t="shared" ref="F4" si="0">IF(OR(ISBLANK(E4),ISBLANK(D4),D4=0),,-1*(1-E4/D4))</f>
        <v>0</v>
      </c>
      <c r="H4" s="73" t="s">
        <v>28</v>
      </c>
      <c r="I4" s="73"/>
      <c r="J4" s="73"/>
      <c r="K4" s="73"/>
      <c r="L4" s="73"/>
      <c r="M4" s="73"/>
      <c r="N4" s="73"/>
      <c r="O4" s="73"/>
      <c r="P4" s="73"/>
      <c r="Q4" s="73"/>
    </row>
    <row r="5" spans="1:17" ht="14.95" customHeight="1" x14ac:dyDescent="0.25">
      <c r="A5" s="7" t="s">
        <v>40</v>
      </c>
      <c r="B5" s="41"/>
      <c r="C5" s="41"/>
      <c r="D5" s="41"/>
      <c r="E5" s="41"/>
      <c r="F5" s="9">
        <f>IF(OR(ISBLANK(E5),ISBLANK(D5),D5=0),,-1*(1-E5/D5))</f>
        <v>0</v>
      </c>
      <c r="H5" s="74" t="s">
        <v>34</v>
      </c>
      <c r="I5" s="74"/>
      <c r="J5" s="74"/>
      <c r="K5" s="74"/>
      <c r="L5" s="74"/>
      <c r="M5" s="74"/>
      <c r="N5" s="74"/>
      <c r="O5" s="74"/>
      <c r="P5" s="74"/>
      <c r="Q5" s="74"/>
    </row>
    <row r="6" spans="1:17" ht="14.95" customHeight="1" x14ac:dyDescent="0.25">
      <c r="A6" s="8" t="s">
        <v>41</v>
      </c>
      <c r="B6" s="41"/>
      <c r="C6" s="41"/>
      <c r="D6" s="41"/>
      <c r="E6" s="41"/>
      <c r="F6" s="9">
        <f t="shared" ref="F6:F9" si="1">IF(OR(ISBLANK(E6),ISBLANK(D6),D6=0),,-1*(1-E6/D6))</f>
        <v>0</v>
      </c>
      <c r="H6" s="74"/>
      <c r="I6" s="74"/>
      <c r="J6" s="74"/>
      <c r="K6" s="74"/>
      <c r="L6" s="74"/>
      <c r="M6" s="74"/>
      <c r="N6" s="74"/>
      <c r="O6" s="74"/>
      <c r="P6" s="74"/>
      <c r="Q6" s="74"/>
    </row>
    <row r="7" spans="1:17" ht="14.95" customHeight="1" x14ac:dyDescent="0.25">
      <c r="A7" s="8" t="s">
        <v>42</v>
      </c>
      <c r="B7" s="41"/>
      <c r="C7" s="41"/>
      <c r="D7" s="41"/>
      <c r="E7" s="41"/>
      <c r="F7" s="9">
        <f t="shared" si="1"/>
        <v>0</v>
      </c>
      <c r="H7" s="74"/>
      <c r="I7" s="74"/>
      <c r="J7" s="74"/>
      <c r="K7" s="74"/>
      <c r="L7" s="74"/>
      <c r="M7" s="74"/>
      <c r="N7" s="74"/>
      <c r="O7" s="74"/>
      <c r="P7" s="74"/>
      <c r="Q7" s="74"/>
    </row>
    <row r="8" spans="1:17" ht="14.95" customHeight="1" x14ac:dyDescent="0.25">
      <c r="A8" s="8"/>
      <c r="B8" s="41"/>
      <c r="C8" s="41"/>
      <c r="D8" s="41"/>
      <c r="E8" s="41"/>
      <c r="F8" s="9">
        <f t="shared" si="1"/>
        <v>0</v>
      </c>
      <c r="H8" s="74"/>
      <c r="I8" s="74"/>
      <c r="J8" s="74"/>
      <c r="K8" s="74"/>
      <c r="L8" s="74"/>
      <c r="M8" s="74"/>
      <c r="N8" s="74"/>
      <c r="O8" s="74"/>
      <c r="P8" s="74"/>
      <c r="Q8" s="74"/>
    </row>
    <row r="9" spans="1:17" ht="14.95" customHeight="1" x14ac:dyDescent="0.25">
      <c r="A9" s="8"/>
      <c r="B9" s="41"/>
      <c r="C9" s="41"/>
      <c r="D9" s="41"/>
      <c r="E9" s="41"/>
      <c r="F9" s="9">
        <f t="shared" si="1"/>
        <v>0</v>
      </c>
      <c r="H9" s="74"/>
      <c r="I9" s="74"/>
      <c r="J9" s="74"/>
      <c r="K9" s="74"/>
      <c r="L9" s="74"/>
      <c r="M9" s="74"/>
      <c r="N9" s="74"/>
      <c r="O9" s="74"/>
      <c r="P9" s="74"/>
      <c r="Q9" s="74"/>
    </row>
    <row r="10" spans="1:17" x14ac:dyDescent="0.25">
      <c r="A10" s="2" t="s">
        <v>9</v>
      </c>
      <c r="B10" s="42">
        <f>SUM(B4:B9)</f>
        <v>0</v>
      </c>
      <c r="C10" s="42">
        <f>SUM(C4:C9)</f>
        <v>0</v>
      </c>
      <c r="D10" s="42">
        <f>SUM(D4:D9)</f>
        <v>0</v>
      </c>
      <c r="E10" s="42">
        <f>SUM(E4:E9)</f>
        <v>0</v>
      </c>
      <c r="F10" s="9">
        <f t="shared" ref="F10:F15" si="2">IF(OR(ISBLANK(E10),ISBLANK(D10),D10=0),,-1*(1-E10/D10))</f>
        <v>0</v>
      </c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7" x14ac:dyDescent="0.25">
      <c r="A11" s="10"/>
      <c r="F11" s="53"/>
    </row>
    <row r="12" spans="1:17" ht="14.95" thickBot="1" x14ac:dyDescent="0.3">
      <c r="A12" s="4" t="s">
        <v>7</v>
      </c>
      <c r="B12" s="3"/>
      <c r="C12" s="3"/>
      <c r="D12" s="6"/>
      <c r="E12" s="6"/>
      <c r="F12" s="54" t="str">
        <f t="shared" ref="F12:F17" si="3">IF(OR(ISBLANK(E12),ISBLANK(D12),D12=0),"",-1*(1-E12/D12))</f>
        <v/>
      </c>
    </row>
    <row r="13" spans="1:17" ht="14.95" thickBot="1" x14ac:dyDescent="0.3">
      <c r="A13" s="64"/>
      <c r="B13" s="64"/>
      <c r="C13" s="64"/>
      <c r="D13" s="65"/>
      <c r="E13" s="65"/>
      <c r="F13" s="66" t="str">
        <f>IF(OR(ISBLANK(E13), ISBLANK(D13)),"", E13/D13)</f>
        <v/>
      </c>
    </row>
    <row r="14" spans="1:17" x14ac:dyDescent="0.25">
      <c r="A14" s="8"/>
      <c r="B14" s="41"/>
      <c r="C14" s="41"/>
      <c r="D14" s="41"/>
      <c r="E14" s="41"/>
      <c r="F14" s="9">
        <f t="shared" si="2"/>
        <v>0</v>
      </c>
    </row>
    <row r="15" spans="1:17" x14ac:dyDescent="0.25">
      <c r="A15" s="4" t="s">
        <v>8</v>
      </c>
      <c r="B15" s="39">
        <f>SUM(B14:B14)</f>
        <v>0</v>
      </c>
      <c r="C15" s="39">
        <f>SUM(C14:C14)</f>
        <v>0</v>
      </c>
      <c r="D15" s="39">
        <f>SUM(D14:D14)</f>
        <v>0</v>
      </c>
      <c r="E15" s="39">
        <f>SUM(E14:E14)</f>
        <v>0</v>
      </c>
      <c r="F15" s="9">
        <f t="shared" si="2"/>
        <v>0</v>
      </c>
    </row>
    <row r="16" spans="1:17" x14ac:dyDescent="0.25">
      <c r="A16" s="10"/>
      <c r="B16" s="43"/>
      <c r="C16" s="43"/>
      <c r="D16" s="43"/>
      <c r="E16" s="43"/>
      <c r="F16" s="55"/>
    </row>
    <row r="17" spans="1:6" x14ac:dyDescent="0.25">
      <c r="A17" s="5" t="s">
        <v>29</v>
      </c>
      <c r="B17" s="44"/>
      <c r="C17" s="44"/>
      <c r="D17" s="44"/>
      <c r="E17" s="44"/>
      <c r="F17" s="31" t="str">
        <f t="shared" si="3"/>
        <v/>
      </c>
    </row>
    <row r="18" spans="1:6" x14ac:dyDescent="0.25">
      <c r="A18" s="8" t="s">
        <v>16</v>
      </c>
      <c r="B18" s="41"/>
      <c r="C18" s="41"/>
      <c r="D18" s="41"/>
      <c r="E18" s="41"/>
      <c r="F18" s="9">
        <f t="shared" ref="F18:F53" si="4">IF(OR(ISBLANK(E18),ISBLANK(D18),D18=0),,-1*(1-E18/D18))</f>
        <v>0</v>
      </c>
    </row>
    <row r="19" spans="1:6" x14ac:dyDescent="0.25">
      <c r="A19" s="8" t="s">
        <v>17</v>
      </c>
      <c r="B19" s="41"/>
      <c r="C19" s="41"/>
      <c r="D19" s="41"/>
      <c r="E19" s="41"/>
      <c r="F19" s="9">
        <f t="shared" si="4"/>
        <v>0</v>
      </c>
    </row>
    <row r="20" spans="1:6" x14ac:dyDescent="0.25">
      <c r="A20" s="8" t="s">
        <v>18</v>
      </c>
      <c r="B20" s="41"/>
      <c r="C20" s="41"/>
      <c r="D20" s="41"/>
      <c r="E20" s="41"/>
      <c r="F20" s="9">
        <f t="shared" si="4"/>
        <v>0</v>
      </c>
    </row>
    <row r="21" spans="1:6" x14ac:dyDescent="0.25">
      <c r="A21" s="8" t="s">
        <v>19</v>
      </c>
      <c r="B21" s="41"/>
      <c r="C21" s="41"/>
      <c r="D21" s="41"/>
      <c r="E21" s="41"/>
      <c r="F21" s="9">
        <f t="shared" si="4"/>
        <v>0</v>
      </c>
    </row>
    <row r="22" spans="1:6" x14ac:dyDescent="0.25">
      <c r="A22" s="8" t="s">
        <v>35</v>
      </c>
      <c r="B22" s="41"/>
      <c r="C22" s="41"/>
      <c r="D22" s="41"/>
      <c r="E22" s="41"/>
      <c r="F22" s="9">
        <f>IF(OR(ISBLANK(E22),ISBLANK(D22),D22=0),,-1*(1-E22/D22))</f>
        <v>0</v>
      </c>
    </row>
    <row r="23" spans="1:6" x14ac:dyDescent="0.25">
      <c r="A23" s="8" t="s">
        <v>36</v>
      </c>
      <c r="B23" s="41"/>
      <c r="C23" s="41"/>
      <c r="D23" s="41"/>
      <c r="E23" s="41"/>
      <c r="F23" s="9">
        <f t="shared" ref="F23:F42" si="5">IF(OR(ISBLANK(E23),ISBLANK(D23),D23=0),,-1*(1-E23/D23))</f>
        <v>0</v>
      </c>
    </row>
    <row r="24" spans="1:6" x14ac:dyDescent="0.25">
      <c r="A24" s="8" t="s">
        <v>37</v>
      </c>
      <c r="B24" s="41"/>
      <c r="C24" s="41"/>
      <c r="D24" s="41"/>
      <c r="E24" s="41"/>
      <c r="F24" s="9">
        <f t="shared" si="5"/>
        <v>0</v>
      </c>
    </row>
    <row r="25" spans="1:6" x14ac:dyDescent="0.25">
      <c r="A25" s="8" t="s">
        <v>38</v>
      </c>
      <c r="B25" s="41"/>
      <c r="C25" s="41"/>
      <c r="D25" s="41"/>
      <c r="E25" s="41"/>
      <c r="F25" s="9">
        <f t="shared" si="5"/>
        <v>0</v>
      </c>
    </row>
    <row r="26" spans="1:6" x14ac:dyDescent="0.25">
      <c r="A26" s="8"/>
      <c r="B26" s="41"/>
      <c r="C26" s="41"/>
      <c r="D26" s="41"/>
      <c r="E26" s="41"/>
      <c r="F26" s="9">
        <f t="shared" si="5"/>
        <v>0</v>
      </c>
    </row>
    <row r="27" spans="1:6" x14ac:dyDescent="0.25">
      <c r="A27" s="8"/>
      <c r="B27" s="41"/>
      <c r="C27" s="41"/>
      <c r="D27" s="41"/>
      <c r="E27" s="41"/>
      <c r="F27" s="9">
        <f t="shared" si="5"/>
        <v>0</v>
      </c>
    </row>
    <row r="28" spans="1:6" x14ac:dyDescent="0.25">
      <c r="A28" s="8"/>
      <c r="B28" s="41"/>
      <c r="C28" s="41"/>
      <c r="D28" s="41"/>
      <c r="E28" s="41"/>
      <c r="F28" s="9">
        <f t="shared" si="5"/>
        <v>0</v>
      </c>
    </row>
    <row r="29" spans="1:6" x14ac:dyDescent="0.25">
      <c r="A29" s="8"/>
      <c r="B29" s="41"/>
      <c r="C29" s="41"/>
      <c r="D29" s="41"/>
      <c r="E29" s="41"/>
      <c r="F29" s="9">
        <f t="shared" si="5"/>
        <v>0</v>
      </c>
    </row>
    <row r="30" spans="1:6" x14ac:dyDescent="0.25">
      <c r="A30" s="8"/>
      <c r="B30" s="41"/>
      <c r="C30" s="41"/>
      <c r="D30" s="41"/>
      <c r="E30" s="41"/>
      <c r="F30" s="9">
        <f t="shared" si="5"/>
        <v>0</v>
      </c>
    </row>
    <row r="31" spans="1:6" x14ac:dyDescent="0.25">
      <c r="A31" s="8"/>
      <c r="B31" s="41"/>
      <c r="C31" s="41"/>
      <c r="D31" s="41"/>
      <c r="E31" s="41"/>
      <c r="F31" s="9">
        <f t="shared" si="5"/>
        <v>0</v>
      </c>
    </row>
    <row r="32" spans="1:6" x14ac:dyDescent="0.25">
      <c r="A32" s="8"/>
      <c r="B32" s="41"/>
      <c r="C32" s="41"/>
      <c r="D32" s="41"/>
      <c r="E32" s="41"/>
      <c r="F32" s="9">
        <f t="shared" si="5"/>
        <v>0</v>
      </c>
    </row>
    <row r="33" spans="1:6" x14ac:dyDescent="0.25">
      <c r="A33" s="8"/>
      <c r="B33" s="41"/>
      <c r="C33" s="41"/>
      <c r="D33" s="41"/>
      <c r="E33" s="41"/>
      <c r="F33" s="9">
        <f t="shared" si="5"/>
        <v>0</v>
      </c>
    </row>
    <row r="34" spans="1:6" x14ac:dyDescent="0.25">
      <c r="A34" s="8"/>
      <c r="B34" s="41"/>
      <c r="C34" s="41"/>
      <c r="D34" s="41"/>
      <c r="E34" s="41"/>
      <c r="F34" s="9">
        <f t="shared" si="5"/>
        <v>0</v>
      </c>
    </row>
    <row r="35" spans="1:6" x14ac:dyDescent="0.25">
      <c r="A35" s="8"/>
      <c r="B35" s="41"/>
      <c r="C35" s="41"/>
      <c r="D35" s="41"/>
      <c r="E35" s="41"/>
      <c r="F35" s="9">
        <f t="shared" si="5"/>
        <v>0</v>
      </c>
    </row>
    <row r="36" spans="1:6" x14ac:dyDescent="0.25">
      <c r="A36" s="8"/>
      <c r="B36" s="41"/>
      <c r="C36" s="41"/>
      <c r="D36" s="41"/>
      <c r="E36" s="41"/>
      <c r="F36" s="9">
        <f t="shared" si="5"/>
        <v>0</v>
      </c>
    </row>
    <row r="37" spans="1:6" x14ac:dyDescent="0.25">
      <c r="A37" s="8"/>
      <c r="B37" s="41"/>
      <c r="C37" s="41"/>
      <c r="D37" s="41"/>
      <c r="E37" s="41"/>
      <c r="F37" s="9">
        <f t="shared" si="5"/>
        <v>0</v>
      </c>
    </row>
    <row r="38" spans="1:6" x14ac:dyDescent="0.25">
      <c r="A38" s="8"/>
      <c r="B38" s="41"/>
      <c r="C38" s="41"/>
      <c r="D38" s="41"/>
      <c r="E38" s="41"/>
      <c r="F38" s="9">
        <f t="shared" si="5"/>
        <v>0</v>
      </c>
    </row>
    <row r="39" spans="1:6" x14ac:dyDescent="0.25">
      <c r="A39" s="8"/>
      <c r="B39" s="41"/>
      <c r="C39" s="41"/>
      <c r="D39" s="41"/>
      <c r="E39" s="41"/>
      <c r="F39" s="9">
        <f t="shared" si="5"/>
        <v>0</v>
      </c>
    </row>
    <row r="40" spans="1:6" x14ac:dyDescent="0.25">
      <c r="A40" s="8"/>
      <c r="B40" s="41"/>
      <c r="C40" s="41"/>
      <c r="D40" s="41"/>
      <c r="E40" s="41"/>
      <c r="F40" s="9">
        <f t="shared" si="5"/>
        <v>0</v>
      </c>
    </row>
    <row r="41" spans="1:6" x14ac:dyDescent="0.25">
      <c r="A41" s="8"/>
      <c r="B41" s="41"/>
      <c r="C41" s="41"/>
      <c r="D41" s="41"/>
      <c r="E41" s="41"/>
      <c r="F41" s="9">
        <f t="shared" si="5"/>
        <v>0</v>
      </c>
    </row>
    <row r="42" spans="1:6" x14ac:dyDescent="0.25">
      <c r="A42" s="8"/>
      <c r="B42" s="41"/>
      <c r="C42" s="41"/>
      <c r="D42" s="41"/>
      <c r="E42" s="41"/>
      <c r="F42" s="9">
        <f t="shared" si="5"/>
        <v>0</v>
      </c>
    </row>
    <row r="43" spans="1:6" x14ac:dyDescent="0.25">
      <c r="A43" s="8"/>
      <c r="B43" s="41"/>
      <c r="C43" s="41"/>
      <c r="D43" s="41"/>
      <c r="E43" s="41"/>
      <c r="F43" s="9">
        <f t="shared" si="4"/>
        <v>0</v>
      </c>
    </row>
    <row r="44" spans="1:6" x14ac:dyDescent="0.25">
      <c r="A44" s="8"/>
      <c r="B44" s="41"/>
      <c r="C44" s="41"/>
      <c r="D44" s="41"/>
      <c r="E44" s="41"/>
      <c r="F44" s="9">
        <f t="shared" si="4"/>
        <v>0</v>
      </c>
    </row>
    <row r="45" spans="1:6" x14ac:dyDescent="0.25">
      <c r="A45" s="8"/>
      <c r="B45" s="41"/>
      <c r="C45" s="41"/>
      <c r="D45" s="41"/>
      <c r="E45" s="41"/>
      <c r="F45" s="9">
        <f t="shared" si="4"/>
        <v>0</v>
      </c>
    </row>
    <row r="46" spans="1:6" x14ac:dyDescent="0.25">
      <c r="A46" s="8"/>
      <c r="B46" s="41"/>
      <c r="C46" s="41"/>
      <c r="D46" s="41"/>
      <c r="E46" s="41"/>
      <c r="F46" s="9">
        <f t="shared" si="4"/>
        <v>0</v>
      </c>
    </row>
    <row r="47" spans="1:6" x14ac:dyDescent="0.25">
      <c r="A47" s="8"/>
      <c r="B47" s="41"/>
      <c r="C47" s="41"/>
      <c r="D47" s="41"/>
      <c r="E47" s="41"/>
      <c r="F47" s="9">
        <f t="shared" si="4"/>
        <v>0</v>
      </c>
    </row>
    <row r="48" spans="1:6" x14ac:dyDescent="0.25">
      <c r="A48" s="8"/>
      <c r="B48" s="41"/>
      <c r="C48" s="41"/>
      <c r="D48" s="41"/>
      <c r="E48" s="41"/>
      <c r="F48" s="9">
        <f t="shared" si="4"/>
        <v>0</v>
      </c>
    </row>
    <row r="49" spans="1:17" x14ac:dyDescent="0.25">
      <c r="A49" s="8"/>
      <c r="B49" s="41"/>
      <c r="C49" s="41"/>
      <c r="D49" s="41"/>
      <c r="E49" s="41"/>
      <c r="F49" s="9">
        <f t="shared" si="4"/>
        <v>0</v>
      </c>
    </row>
    <row r="50" spans="1:17" ht="19.05" x14ac:dyDescent="0.35">
      <c r="A50" s="8"/>
      <c r="B50" s="41"/>
      <c r="C50" s="41"/>
      <c r="D50" s="41"/>
      <c r="E50" s="41"/>
      <c r="F50" s="9">
        <f t="shared" si="4"/>
        <v>0</v>
      </c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5">
      <c r="A51" s="8"/>
      <c r="B51" s="41"/>
      <c r="C51" s="41"/>
      <c r="D51" s="41"/>
      <c r="E51" s="41"/>
      <c r="F51" s="9">
        <f t="shared" si="4"/>
        <v>0</v>
      </c>
    </row>
    <row r="52" spans="1:17" s="1" customFormat="1" ht="19.7" thickBot="1" x14ac:dyDescent="0.4">
      <c r="A52" s="15" t="s">
        <v>20</v>
      </c>
      <c r="B52" s="37">
        <f>SUM(B18:B51)</f>
        <v>0</v>
      </c>
      <c r="C52" s="37">
        <f>SUM(C18:C51)</f>
        <v>0</v>
      </c>
      <c r="D52" s="37">
        <f>SUM(D18:D51)</f>
        <v>0</v>
      </c>
      <c r="E52" s="37">
        <f>SUM(E18:E51)</f>
        <v>0</v>
      </c>
      <c r="F52" s="56">
        <f t="shared" si="4"/>
        <v>0</v>
      </c>
      <c r="H52"/>
      <c r="I52"/>
      <c r="J52"/>
      <c r="K52"/>
      <c r="L52"/>
      <c r="M52"/>
      <c r="N52"/>
      <c r="O52"/>
      <c r="P52"/>
      <c r="Q52"/>
    </row>
    <row r="53" spans="1:17" ht="19.7" thickBot="1" x14ac:dyDescent="0.4">
      <c r="A53" s="16" t="s">
        <v>10</v>
      </c>
      <c r="B53" s="38">
        <f>B52+B15+B10</f>
        <v>0</v>
      </c>
      <c r="C53" s="38">
        <f>C52+C15+C10</f>
        <v>0</v>
      </c>
      <c r="D53" s="38">
        <f>D52+D15+D10</f>
        <v>0</v>
      </c>
      <c r="E53" s="38">
        <f>E52+E15+E10</f>
        <v>0</v>
      </c>
      <c r="F53" s="57">
        <f t="shared" si="4"/>
        <v>0</v>
      </c>
    </row>
    <row r="55" spans="1:17" ht="14.95" thickBot="1" x14ac:dyDescent="0.3"/>
    <row r="56" spans="1:17" ht="21.75" thickBot="1" x14ac:dyDescent="0.3">
      <c r="A56" s="70" t="s">
        <v>47</v>
      </c>
      <c r="B56" s="71"/>
      <c r="C56" s="72"/>
    </row>
    <row r="57" spans="1:17" ht="14.95" thickBot="1" x14ac:dyDescent="0.3">
      <c r="A57" s="45" t="s">
        <v>23</v>
      </c>
      <c r="B57" s="45" t="s">
        <v>30</v>
      </c>
      <c r="C57" s="45" t="s">
        <v>27</v>
      </c>
    </row>
    <row r="58" spans="1:17" x14ac:dyDescent="0.25">
      <c r="A58" s="84" t="s">
        <v>11</v>
      </c>
      <c r="B58" s="18"/>
      <c r="C58" s="19"/>
    </row>
    <row r="59" spans="1:17" x14ac:dyDescent="0.25">
      <c r="A59" s="85"/>
      <c r="B59" s="18"/>
      <c r="C59" s="19"/>
    </row>
    <row r="60" spans="1:17" x14ac:dyDescent="0.25">
      <c r="A60" s="85"/>
      <c r="B60" s="18"/>
      <c r="C60" s="19"/>
    </row>
    <row r="61" spans="1:17" x14ac:dyDescent="0.25">
      <c r="A61" s="86"/>
      <c r="B61" s="18"/>
      <c r="C61" s="19"/>
    </row>
    <row r="62" spans="1:17" x14ac:dyDescent="0.25">
      <c r="A62" s="20" t="s">
        <v>6</v>
      </c>
      <c r="B62" s="18"/>
      <c r="C62" s="19">
        <f>SUM(C58:C61)</f>
        <v>0</v>
      </c>
    </row>
    <row r="63" spans="1:17" x14ac:dyDescent="0.25">
      <c r="A63" s="93"/>
      <c r="B63" s="94"/>
      <c r="C63" s="95"/>
    </row>
    <row r="64" spans="1:17" x14ac:dyDescent="0.25">
      <c r="A64" s="75" t="s">
        <v>21</v>
      </c>
      <c r="B64" s="21"/>
      <c r="C64" s="22"/>
    </row>
    <row r="65" spans="1:3" x14ac:dyDescent="0.25">
      <c r="A65" s="76"/>
      <c r="B65" s="21"/>
      <c r="C65" s="22"/>
    </row>
    <row r="66" spans="1:3" x14ac:dyDescent="0.25">
      <c r="A66" s="76"/>
      <c r="B66" s="21"/>
      <c r="C66" s="22"/>
    </row>
    <row r="67" spans="1:3" x14ac:dyDescent="0.25">
      <c r="A67" s="77"/>
      <c r="B67" s="21"/>
      <c r="C67" s="22"/>
    </row>
    <row r="68" spans="1:3" x14ac:dyDescent="0.25">
      <c r="A68" s="23" t="s">
        <v>6</v>
      </c>
      <c r="B68" s="21"/>
      <c r="C68" s="22">
        <f>SUM(C64:C67)</f>
        <v>0</v>
      </c>
    </row>
    <row r="69" spans="1:3" x14ac:dyDescent="0.25">
      <c r="A69" s="24"/>
      <c r="B69" s="25"/>
      <c r="C69" s="26"/>
    </row>
    <row r="70" spans="1:3" x14ac:dyDescent="0.25">
      <c r="A70" s="87" t="s">
        <v>12</v>
      </c>
      <c r="B70" s="27"/>
      <c r="C70" s="28"/>
    </row>
    <row r="71" spans="1:3" x14ac:dyDescent="0.25">
      <c r="A71" s="88"/>
      <c r="B71" s="27"/>
      <c r="C71" s="28"/>
    </row>
    <row r="72" spans="1:3" x14ac:dyDescent="0.25">
      <c r="A72" s="88"/>
      <c r="B72" s="27"/>
      <c r="C72" s="28"/>
    </row>
    <row r="73" spans="1:3" x14ac:dyDescent="0.25">
      <c r="A73" s="89"/>
      <c r="B73" s="27"/>
      <c r="C73" s="28"/>
    </row>
    <row r="74" spans="1:3" x14ac:dyDescent="0.25">
      <c r="A74" s="29" t="s">
        <v>6</v>
      </c>
      <c r="B74" s="27"/>
      <c r="C74" s="28">
        <f>SUM(C70:C73)</f>
        <v>0</v>
      </c>
    </row>
    <row r="75" spans="1:3" x14ac:dyDescent="0.25">
      <c r="A75" s="93"/>
      <c r="B75" s="94"/>
      <c r="C75" s="95"/>
    </row>
    <row r="76" spans="1:3" x14ac:dyDescent="0.25">
      <c r="A76" s="90" t="s">
        <v>13</v>
      </c>
      <c r="B76" s="30"/>
      <c r="C76" s="31"/>
    </row>
    <row r="77" spans="1:3" x14ac:dyDescent="0.25">
      <c r="A77" s="91"/>
      <c r="B77" s="30"/>
      <c r="C77" s="31"/>
    </row>
    <row r="78" spans="1:3" x14ac:dyDescent="0.25">
      <c r="A78" s="91"/>
      <c r="B78" s="30"/>
      <c r="C78" s="31"/>
    </row>
    <row r="79" spans="1:3" x14ac:dyDescent="0.25">
      <c r="A79" s="92"/>
      <c r="B79" s="30"/>
      <c r="C79" s="31"/>
    </row>
    <row r="80" spans="1:3" x14ac:dyDescent="0.25">
      <c r="A80" s="32" t="s">
        <v>6</v>
      </c>
      <c r="B80" s="30"/>
      <c r="C80" s="31">
        <f>SUM(C76:C79)</f>
        <v>0</v>
      </c>
    </row>
    <row r="81" spans="1:5" x14ac:dyDescent="0.25">
      <c r="A81" s="78"/>
      <c r="B81" s="79"/>
      <c r="C81" s="80"/>
    </row>
    <row r="82" spans="1:5" x14ac:dyDescent="0.25">
      <c r="A82" s="81" t="s">
        <v>14</v>
      </c>
      <c r="B82" s="33"/>
      <c r="C82" s="17"/>
    </row>
    <row r="83" spans="1:5" x14ac:dyDescent="0.25">
      <c r="A83" s="82"/>
      <c r="B83" s="33"/>
      <c r="C83" s="17"/>
    </row>
    <row r="84" spans="1:5" x14ac:dyDescent="0.25">
      <c r="A84" s="82"/>
      <c r="B84" s="33"/>
      <c r="C84" s="17"/>
    </row>
    <row r="85" spans="1:5" x14ac:dyDescent="0.25">
      <c r="A85" s="83"/>
      <c r="B85" s="33"/>
      <c r="C85" s="17"/>
    </row>
    <row r="87" spans="1:5" ht="19.7" thickBot="1" x14ac:dyDescent="0.3">
      <c r="A87" s="34" t="s">
        <v>22</v>
      </c>
      <c r="B87" s="35"/>
      <c r="C87" s="36">
        <f>C86+C80+C74+C68+C62</f>
        <v>0</v>
      </c>
    </row>
    <row r="90" spans="1:5" ht="21.75" customHeight="1" thickBot="1" x14ac:dyDescent="0.3">
      <c r="A90" s="70" t="s">
        <v>43</v>
      </c>
      <c r="B90" s="71"/>
      <c r="C90" s="71"/>
      <c r="D90" s="71"/>
      <c r="E90" s="72"/>
    </row>
    <row r="91" spans="1:5" ht="31.6" customHeight="1" thickBot="1" x14ac:dyDescent="0.3">
      <c r="A91" s="61" t="s">
        <v>26</v>
      </c>
      <c r="B91" s="62" t="s">
        <v>44</v>
      </c>
      <c r="C91" s="62" t="s">
        <v>31</v>
      </c>
      <c r="D91" s="62" t="s">
        <v>32</v>
      </c>
      <c r="E91" s="63" t="s">
        <v>33</v>
      </c>
    </row>
    <row r="92" spans="1:5" x14ac:dyDescent="0.25">
      <c r="A92" s="7"/>
      <c r="B92" s="47"/>
      <c r="C92" s="47"/>
      <c r="D92" s="47"/>
      <c r="E92" s="48"/>
    </row>
    <row r="93" spans="1:5" x14ac:dyDescent="0.25">
      <c r="A93" s="8"/>
      <c r="B93" s="46"/>
      <c r="C93" s="46"/>
      <c r="D93" s="46"/>
      <c r="E93" s="49"/>
    </row>
    <row r="94" spans="1:5" x14ac:dyDescent="0.25">
      <c r="A94" s="8"/>
      <c r="B94" s="46"/>
      <c r="C94" s="46"/>
      <c r="D94" s="46"/>
      <c r="E94" s="49"/>
    </row>
    <row r="95" spans="1:5" x14ac:dyDescent="0.25">
      <c r="A95" s="8"/>
      <c r="B95" s="46"/>
      <c r="C95" s="46"/>
      <c r="D95" s="46"/>
      <c r="E95" s="49"/>
    </row>
    <row r="96" spans="1:5" x14ac:dyDescent="0.25">
      <c r="A96" s="8"/>
      <c r="B96" s="46"/>
      <c r="C96" s="46"/>
      <c r="D96" s="46"/>
      <c r="E96" s="49"/>
    </row>
    <row r="97" spans="1:5" ht="14.95" thickBot="1" x14ac:dyDescent="0.3">
      <c r="A97" s="61" t="s">
        <v>26</v>
      </c>
      <c r="B97" s="62" t="s">
        <v>45</v>
      </c>
      <c r="C97" s="62" t="s">
        <v>46</v>
      </c>
      <c r="D97" s="62" t="s">
        <v>32</v>
      </c>
      <c r="E97" s="63" t="s">
        <v>33</v>
      </c>
    </row>
    <row r="98" spans="1:5" x14ac:dyDescent="0.25">
      <c r="A98" s="8"/>
      <c r="B98" s="46"/>
      <c r="C98" s="46"/>
      <c r="D98" s="46"/>
      <c r="E98" s="49"/>
    </row>
    <row r="99" spans="1:5" x14ac:dyDescent="0.25">
      <c r="A99" s="8"/>
      <c r="B99" s="46"/>
      <c r="C99" s="46"/>
      <c r="D99" s="46"/>
      <c r="E99" s="49"/>
    </row>
    <row r="100" spans="1:5" x14ac:dyDescent="0.25">
      <c r="A100" s="8"/>
      <c r="B100" s="46"/>
      <c r="C100" s="46"/>
      <c r="D100" s="46"/>
      <c r="E100" s="49"/>
    </row>
    <row r="101" spans="1:5" x14ac:dyDescent="0.25">
      <c r="A101" s="8"/>
      <c r="B101" s="46"/>
      <c r="C101" s="46"/>
      <c r="D101" s="46"/>
      <c r="E101" s="49"/>
    </row>
    <row r="102" spans="1:5" ht="14.95" thickBot="1" x14ac:dyDescent="0.3">
      <c r="A102" s="50"/>
      <c r="B102" s="51"/>
      <c r="C102" s="51"/>
      <c r="D102" s="51"/>
      <c r="E102" s="52"/>
    </row>
    <row r="103" spans="1:5" x14ac:dyDescent="0.25">
      <c r="A103" s="8"/>
      <c r="B103" s="46"/>
      <c r="C103" s="46"/>
      <c r="D103" s="46"/>
      <c r="E103" s="49"/>
    </row>
    <row r="104" spans="1:5" x14ac:dyDescent="0.25">
      <c r="A104" s="8"/>
      <c r="B104" s="46"/>
      <c r="C104" s="46"/>
      <c r="D104" s="46"/>
      <c r="E104" s="49"/>
    </row>
    <row r="105" spans="1:5" ht="14.95" thickBot="1" x14ac:dyDescent="0.3">
      <c r="A105" s="50"/>
      <c r="B105" s="51"/>
      <c r="C105" s="51"/>
      <c r="D105" s="51"/>
      <c r="E105" s="52"/>
    </row>
  </sheetData>
  <protectedRanges>
    <protectedRange sqref="B58:C61 B64:C67 B70:C73 B76:C79 B82:C85 E14 E4:E9 A18:C51 E18:E51 B4:C9 A14:C14" name="data vyplnovana zadatelem"/>
  </protectedRanges>
  <mergeCells count="14">
    <mergeCell ref="H3:Q3"/>
    <mergeCell ref="A90:E90"/>
    <mergeCell ref="H4:Q4"/>
    <mergeCell ref="H5:Q10"/>
    <mergeCell ref="A1:F1"/>
    <mergeCell ref="A64:A67"/>
    <mergeCell ref="A81:C81"/>
    <mergeCell ref="A82:A85"/>
    <mergeCell ref="A56:C56"/>
    <mergeCell ref="A58:A61"/>
    <mergeCell ref="A70:A73"/>
    <mergeCell ref="A76:A79"/>
    <mergeCell ref="A75:C75"/>
    <mergeCell ref="A63:C63"/>
  </mergeCells>
  <conditionalFormatting sqref="E4:E10 E14:E15 E18:E53">
    <cfRule type="cellIs" dxfId="5" priority="16" stopIfTrue="1" operator="lessThanOrEqual">
      <formula>$D4</formula>
    </cfRule>
    <cfRule type="cellIs" dxfId="4" priority="17" stopIfTrue="1" operator="lessThanOrEqual">
      <formula>$D4*1.1</formula>
    </cfRule>
    <cfRule type="cellIs" dxfId="3" priority="18" operator="greaterThan">
      <formula>$D4*1.1</formula>
    </cfRule>
  </conditionalFormatting>
  <conditionalFormatting sqref="F4:F10 F14:F15 F18:F53">
    <cfRule type="cellIs" dxfId="2" priority="13" stopIfTrue="1" operator="lessThanOrEqual">
      <formula>0</formula>
    </cfRule>
    <cfRule type="cellIs" dxfId="1" priority="14" stopIfTrue="1" operator="lessThanOrEqual">
      <formula>0.1</formula>
    </cfRule>
    <cfRule type="cellIs" dxfId="0" priority="15" operator="greaterThan">
      <formula>0.1</formula>
    </cfRule>
  </conditionalFormatting>
  <pageMargins left="0.7" right="0.7" top="0.75" bottom="0.75" header="0.3" footer="0.3"/>
  <pageSetup paperSize="9" orientation="portrait" r:id="rId1"/>
  <ignoredErrors>
    <ignoredError sqref="F14:F53 F4:F12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27</vt:i4>
      </vt:variant>
    </vt:vector>
  </HeadingPairs>
  <TitlesOfParts>
    <vt:vector size="28" baseType="lpstr">
      <vt:lpstr>Sheet1</vt:lpstr>
      <vt:lpstr>cerpane</vt:lpstr>
      <vt:lpstr>material_cerpane</vt:lpstr>
      <vt:lpstr>material_pozadavek</vt:lpstr>
      <vt:lpstr>material_rozpocet</vt:lpstr>
      <vt:lpstr>material_schaveleno</vt:lpstr>
      <vt:lpstr>osobni_cerpane</vt:lpstr>
      <vt:lpstr>osobni_pozadavek</vt:lpstr>
      <vt:lpstr>osobni_rozpocet</vt:lpstr>
      <vt:lpstr>osobni_schaleno</vt:lpstr>
      <vt:lpstr>pozadavek</vt:lpstr>
      <vt:lpstr>provoz_cerpane</vt:lpstr>
      <vt:lpstr>provoz_pozaduje</vt:lpstr>
      <vt:lpstr>provoz_rozpocet</vt:lpstr>
      <vt:lpstr>provoz_schvaleno</vt:lpstr>
      <vt:lpstr>rozpocet</vt:lpstr>
      <vt:lpstr>schvaleno</vt:lpstr>
      <vt:lpstr>t_pozice_doba_cerpani</vt:lpstr>
      <vt:lpstr>t_pozice_mesicni_mzda</vt:lpstr>
      <vt:lpstr>t_pozice_mesicni_odvody</vt:lpstr>
      <vt:lpstr>t_pozice_pozice</vt:lpstr>
      <vt:lpstr>t_pozice_vyse_uvazku</vt:lpstr>
      <vt:lpstr>zdroje_celkem</vt:lpstr>
      <vt:lpstr>zdroje_dary</vt:lpstr>
      <vt:lpstr>zdroje_dotace</vt:lpstr>
      <vt:lpstr>zdroje_nadace</vt:lpstr>
      <vt:lpstr>zdroje_statni</vt:lpstr>
      <vt:lpstr>zdroje_vlastni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Salát Michal</dc:creator>
  <cp:lastModifiedBy>Klapalová Miroslava</cp:lastModifiedBy>
  <dcterms:created xsi:type="dcterms:W3CDTF">2017-03-02T20:23:29Z</dcterms:created>
  <dcterms:modified xsi:type="dcterms:W3CDTF">2026-01-09T10:25:04Z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3457a80-a913-4d39-bdf7-f6cf5ccab4cf_Enabled">
    <vt:lpwstr>true</vt:lpwstr>
  </property>
  <property fmtid="{D5CDD505-2E9C-101B-9397-08002B2CF9AE}" pid="3" name="MSIP_Label_33457a80-a913-4d39-bdf7-f6cf5ccab4cf_SetDate">
    <vt:lpwstr>2024-12-05T09:47:49Z</vt:lpwstr>
  </property>
  <property fmtid="{D5CDD505-2E9C-101B-9397-08002B2CF9AE}" pid="4" name="MSIP_Label_33457a80-a913-4d39-bdf7-f6cf5ccab4cf_Method">
    <vt:lpwstr>Privileged</vt:lpwstr>
  </property>
  <property fmtid="{D5CDD505-2E9C-101B-9397-08002B2CF9AE}" pid="5" name="MSIP_Label_33457a80-a913-4d39-bdf7-f6cf5ccab4cf_Name">
    <vt:lpwstr>Nechráněné</vt:lpwstr>
  </property>
  <property fmtid="{D5CDD505-2E9C-101B-9397-08002B2CF9AE}" pid="6" name="MSIP_Label_33457a80-a913-4d39-bdf7-f6cf5ccab4cf_SiteId">
    <vt:lpwstr>9cca307d-eed7-47e0-a567-a3b37ba0308b</vt:lpwstr>
  </property>
  <property fmtid="{D5CDD505-2E9C-101B-9397-08002B2CF9AE}" pid="7" name="MSIP_Label_33457a80-a913-4d39-bdf7-f6cf5ccab4cf_ActionId">
    <vt:lpwstr>887f7eb2-5965-49fd-ace3-a8b3adaba00f</vt:lpwstr>
  </property>
  <property fmtid="{D5CDD505-2E9C-101B-9397-08002B2CF9AE}" pid="8" name="MSIP_Label_33457a80-a913-4d39-bdf7-f6cf5ccab4cf_ContentBits">
    <vt:lpwstr>0</vt:lpwstr>
  </property>
</Properties>
</file>